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740" activeTab="0"/>
  </bookViews>
  <sheets>
    <sheet name="Счет" sheetId="1" r:id="rId1"/>
    <sheet name="19.11.07 LED желтые" sheetId="2" state="hidden" r:id="rId2"/>
    <sheet name="20.11.07 LED белые" sheetId="3" state="hidden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<sst xmlns="http://schemas.openxmlformats.org/spreadsheetml/2006/main" count="68" uniqueCount="44">
  <si>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кол-во шт.</t>
  </si>
  <si>
    <t>юани/шт.</t>
  </si>
  <si>
    <t>итого юани</t>
  </si>
  <si>
    <t>курс валют</t>
  </si>
  <si>
    <t xml:space="preserve"> доллары</t>
  </si>
  <si>
    <t>Места</t>
  </si>
  <si>
    <t>Клиент :</t>
  </si>
  <si>
    <t xml:space="preserve">Gala-Graphics(Игорь),Address: Павлодар, Казахстан,                                               </t>
  </si>
  <si>
    <t>Деньги получены</t>
  </si>
  <si>
    <t>Переведены поставщикам</t>
  </si>
  <si>
    <t xml:space="preserve">Срок изготовления </t>
  </si>
  <si>
    <t>заявка от 19.11.</t>
  </si>
  <si>
    <t>светодиодные модули(желтые)</t>
  </si>
  <si>
    <t>есть в наличии</t>
  </si>
  <si>
    <t>светодиодные модули(белые)</t>
  </si>
  <si>
    <t>предоплата</t>
  </si>
  <si>
    <t>C уважением , Трушина Светлана</t>
  </si>
  <si>
    <t>ICQ: 209713317</t>
  </si>
  <si>
    <t xml:space="preserve">Skype: sveta2422 </t>
  </si>
  <si>
    <t>www.elco-adv.com</t>
  </si>
  <si>
    <t>Наименование</t>
  </si>
  <si>
    <t>E-mail: cn.elco@gmail.com</t>
  </si>
  <si>
    <t xml:space="preserve"> Технология изготовления воздушных фотошаров</t>
  </si>
  <si>
    <t>Заготовка воздушный шарик (  для формата А4) 3 варианты формы</t>
  </si>
  <si>
    <t xml:space="preserve">Формы шарика </t>
  </si>
  <si>
    <t>Набор  разноцветных веcелых рамок  и надписей на CD</t>
  </si>
  <si>
    <t>Программное обеспечение (на английском языке)</t>
  </si>
  <si>
    <t>бесплатно</t>
  </si>
  <si>
    <t>Цена  в USD</t>
  </si>
  <si>
    <t>цена за штуку от  кол-ва 100 шт</t>
  </si>
  <si>
    <t>цена за штуку от  кол-ва 300 шт</t>
  </si>
  <si>
    <t>цена за штуку от  кол-ва 500 шт</t>
  </si>
  <si>
    <t>цена за штуку от  кол-ва 1000 шт</t>
  </si>
  <si>
    <t>Заготовка воздушный шарик (  для формата А3) 3 варианты формы</t>
  </si>
  <si>
    <t>Фурнитура к шарику (зажимы,база, трубка)</t>
  </si>
  <si>
    <t>100 фотошаров с фурнитурой</t>
  </si>
  <si>
    <t>0,3*0,17*0,4</t>
  </si>
  <si>
    <t>Вес 7,4 кг</t>
  </si>
  <si>
    <t>Внимание: при покупке шаров-заготовок</t>
  </si>
  <si>
    <t>Технология изготовления Фотошара</t>
  </si>
  <si>
    <t xml:space="preserve">можем предоставить на выбор  </t>
  </si>
  <si>
    <t>разноцветные базы и подставки:</t>
  </si>
  <si>
    <t xml:space="preserve">                                                         Телефон : +86-991-8238323, 147-099-91091</t>
  </si>
  <si>
    <t xml:space="preserve">свыше 200 штук одного вида ,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</si>
</sst>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name val="Wide Lati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Cambria"/>
      <family val="1"/>
    </font>
    <font>
      <b/>
      <sz val="10"/>
      <color indexed="10"/>
      <name val="Arial Cyr"/>
      <family val="0"/>
    </font>
    <font>
      <b/>
      <sz val="11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b/>
      <sz val="16"/>
      <color indexed="10"/>
      <name val="Cambria"/>
      <family val="1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16"/>
      <color indexed="8"/>
      <name val="Broadway"/>
      <family val="0"/>
    </font>
    <font>
      <sz val="16"/>
      <color indexed="8"/>
      <name val="Times New Roman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2"/>
      <color rgb="FFFF0000"/>
      <name val="Cambria"/>
      <family val="1"/>
    </font>
    <font>
      <b/>
      <sz val="10"/>
      <color rgb="FFFF0000"/>
      <name val="Arial Cyr"/>
      <family val="0"/>
    </font>
    <font>
      <b/>
      <sz val="16"/>
      <color rgb="FFFF0000"/>
      <name val="Cambria"/>
      <family val="1"/>
    </font>
    <font>
      <sz val="10"/>
      <color rgb="FFFF0000"/>
      <name val="Arial Cyr"/>
      <family val="0"/>
    </font>
    <font>
      <b/>
      <sz val="16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1" fontId="18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left" vertical="center"/>
    </xf>
    <xf numFmtId="2" fontId="18" fillId="22" borderId="12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18" fillId="24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36" fillId="0" borderId="0" xfId="42" applyFill="1" applyBorder="1" applyAlignment="1" applyProtection="1">
      <alignment wrapText="1"/>
      <protection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6" fillId="0" borderId="0" xfId="42" applyFill="1" applyBorder="1" applyAlignment="1" applyProtection="1">
      <alignment wrapText="1"/>
      <protection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1876425</xdr:colOff>
      <xdr:row>3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114300" y="0"/>
          <a:ext cx="1762125" cy="723900"/>
          <a:chOff x="108723675" y="109482600"/>
          <a:chExt cx="1170000" cy="474273"/>
        </a:xfrm>
        <a:solidFill>
          <a:srgbClr val="FFFFFF"/>
        </a:solidFill>
      </xdr:grpSpPr>
      <xdr:pic>
        <xdr:nvPicPr>
          <xdr:cNvPr id="2" name="Picture 2" descr="29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723675" y="109482600"/>
            <a:ext cx="651983" cy="4742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9243740" y="109570103"/>
            <a:ext cx="649935" cy="328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Broadway"/>
                <a:ea typeface="Broadway"/>
                <a:cs typeface="Broadway"/>
              </a:rPr>
              <a:t>ELCO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 editAs="oneCell">
    <xdr:from>
      <xdr:col>0</xdr:col>
      <xdr:colOff>152400</xdr:colOff>
      <xdr:row>5</xdr:row>
      <xdr:rowOff>114300</xdr:rowOff>
    </xdr:from>
    <xdr:to>
      <xdr:col>4</xdr:col>
      <xdr:colOff>285750</xdr:colOff>
      <xdr:row>13</xdr:row>
      <xdr:rowOff>19050</xdr:rowOff>
    </xdr:to>
    <xdr:pic>
      <xdr:nvPicPr>
        <xdr:cNvPr id="4" name="Рисунок 5" descr="Фотошары шапка на русском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52525"/>
          <a:ext cx="6686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22</xdr:row>
      <xdr:rowOff>152400</xdr:rowOff>
    </xdr:from>
    <xdr:to>
      <xdr:col>1</xdr:col>
      <xdr:colOff>142875</xdr:colOff>
      <xdr:row>33</xdr:row>
      <xdr:rowOff>9525</xdr:rowOff>
    </xdr:to>
    <xdr:pic>
      <xdr:nvPicPr>
        <xdr:cNvPr id="5" name="Рисунок 6" descr="size-and-shap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553075"/>
          <a:ext cx="32670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22</xdr:row>
      <xdr:rowOff>152400</xdr:rowOff>
    </xdr:from>
    <xdr:to>
      <xdr:col>3</xdr:col>
      <xdr:colOff>904875</xdr:colOff>
      <xdr:row>33</xdr:row>
      <xdr:rowOff>9525</xdr:rowOff>
    </xdr:to>
    <xdr:pic>
      <xdr:nvPicPr>
        <xdr:cNvPr id="6" name="Рисунок 7" descr="package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5553075"/>
          <a:ext cx="2486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58</xdr:row>
      <xdr:rowOff>0</xdr:rowOff>
    </xdr:from>
    <xdr:to>
      <xdr:col>4</xdr:col>
      <xdr:colOff>542925</xdr:colOff>
      <xdr:row>95</xdr:row>
      <xdr:rowOff>114300</xdr:rowOff>
    </xdr:to>
    <xdr:pic>
      <xdr:nvPicPr>
        <xdr:cNvPr id="7" name="Рисунок 8" descr="Технология  переноса  на шары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1325225"/>
          <a:ext cx="64389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133350</xdr:rowOff>
    </xdr:from>
    <xdr:to>
      <xdr:col>1</xdr:col>
      <xdr:colOff>676275</xdr:colOff>
      <xdr:row>52</xdr:row>
      <xdr:rowOff>0</xdr:rowOff>
    </xdr:to>
    <xdr:pic>
      <xdr:nvPicPr>
        <xdr:cNvPr id="8" name="Рисунок 9" descr="аксессуары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7639050"/>
          <a:ext cx="39909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43</xdr:row>
      <xdr:rowOff>85725</xdr:rowOff>
    </xdr:from>
    <xdr:to>
      <xdr:col>4</xdr:col>
      <xdr:colOff>76200</xdr:colOff>
      <xdr:row>53</xdr:row>
      <xdr:rowOff>28575</xdr:rowOff>
    </xdr:to>
    <xdr:pic>
      <xdr:nvPicPr>
        <xdr:cNvPr id="9" name="Рисунок 10" descr="цветные заготовки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8886825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co-adv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0">
      <selection activeCell="G19" sqref="G19"/>
    </sheetView>
  </sheetViews>
  <sheetFormatPr defaultColWidth="9.00390625" defaultRowHeight="12.75"/>
  <cols>
    <col min="1" max="1" width="44.625" style="0" customWidth="1"/>
    <col min="2" max="2" width="13.75390625" style="0" customWidth="1"/>
    <col min="3" max="3" width="14.75390625" style="0" customWidth="1"/>
    <col min="4" max="4" width="12.875" style="0" customWidth="1"/>
    <col min="5" max="5" width="13.625" style="0" customWidth="1"/>
    <col min="6" max="6" width="16.75390625" style="0" customWidth="1"/>
    <col min="7" max="7" width="12.625" style="0" customWidth="1"/>
    <col min="8" max="8" width="17.875" style="0" customWidth="1"/>
    <col min="9" max="9" width="15.375" style="0" customWidth="1"/>
    <col min="10" max="10" width="10.125" style="0" bestFit="1" customWidth="1"/>
  </cols>
  <sheetData>
    <row r="1" spans="2:5" ht="12.75">
      <c r="B1" s="18" t="s">
        <v>16</v>
      </c>
      <c r="C1" s="18"/>
      <c r="D1" s="18"/>
      <c r="E1" s="18"/>
    </row>
    <row r="2" spans="1:5" ht="15">
      <c r="A2" s="17"/>
      <c r="B2" s="18" t="s">
        <v>21</v>
      </c>
      <c r="C2" s="18"/>
      <c r="D2" s="18"/>
      <c r="E2" s="18"/>
    </row>
    <row r="3" spans="2:4" ht="12.75">
      <c r="B3" s="18" t="s">
        <v>17</v>
      </c>
      <c r="C3" s="18"/>
      <c r="D3" s="21"/>
    </row>
    <row r="4" spans="2:5" ht="25.5">
      <c r="B4" s="18" t="s">
        <v>18</v>
      </c>
      <c r="C4" s="18"/>
      <c r="D4" s="43" t="s">
        <v>19</v>
      </c>
      <c r="E4" s="44"/>
    </row>
    <row r="5" spans="1:5" ht="15.75">
      <c r="A5" s="38" t="s">
        <v>42</v>
      </c>
      <c r="B5" s="38"/>
      <c r="C5" s="38"/>
      <c r="D5" s="38"/>
      <c r="E5" s="38"/>
    </row>
    <row r="6" spans="1:5" ht="15.75">
      <c r="A6" s="25"/>
      <c r="B6" s="25"/>
      <c r="C6" s="25"/>
      <c r="D6" s="25"/>
      <c r="E6" s="25"/>
    </row>
    <row r="7" spans="1:5" ht="15.75">
      <c r="A7" s="25"/>
      <c r="B7" s="25"/>
      <c r="C7" s="25"/>
      <c r="D7" s="25"/>
      <c r="E7" s="25"/>
    </row>
    <row r="8" spans="1:5" ht="15.75">
      <c r="A8" s="25"/>
      <c r="B8" s="25"/>
      <c r="C8" s="25"/>
      <c r="D8" s="25"/>
      <c r="E8" s="25"/>
    </row>
    <row r="9" spans="1:5" ht="15.75">
      <c r="A9" s="25"/>
      <c r="B9" s="25"/>
      <c r="C9" s="25"/>
      <c r="D9" s="25"/>
      <c r="E9" s="25"/>
    </row>
    <row r="10" spans="1:5" ht="15.75">
      <c r="A10" s="25"/>
      <c r="B10" s="25"/>
      <c r="C10" s="25"/>
      <c r="D10" s="25"/>
      <c r="E10" s="25"/>
    </row>
    <row r="11" spans="1:5" ht="15.75">
      <c r="A11" s="25"/>
      <c r="B11" s="25"/>
      <c r="C11" s="25"/>
      <c r="D11" s="25"/>
      <c r="E11" s="25"/>
    </row>
    <row r="12" spans="1:5" ht="15.75">
      <c r="A12" s="25"/>
      <c r="B12" s="25"/>
      <c r="C12" s="25"/>
      <c r="D12" s="25"/>
      <c r="E12" s="25"/>
    </row>
    <row r="13" spans="1:5" ht="15.75">
      <c r="A13" s="25"/>
      <c r="B13" s="25"/>
      <c r="C13" s="25"/>
      <c r="D13" s="25"/>
      <c r="E13" s="25"/>
    </row>
    <row r="14" spans="1:5" ht="15.75">
      <c r="A14" s="25"/>
      <c r="B14" s="25"/>
      <c r="C14" s="25"/>
      <c r="D14" s="25"/>
      <c r="E14" s="25"/>
    </row>
    <row r="15" spans="1:5" ht="20.25">
      <c r="A15" s="40" t="s">
        <v>22</v>
      </c>
      <c r="B15" s="40"/>
      <c r="C15" s="40"/>
      <c r="D15" s="40"/>
      <c r="E15" s="40"/>
    </row>
    <row r="16" spans="1:10" ht="22.5">
      <c r="A16" s="39" t="s">
        <v>28</v>
      </c>
      <c r="B16" s="39"/>
      <c r="C16" s="39"/>
      <c r="D16" s="39"/>
      <c r="E16" s="39"/>
      <c r="G16" s="8"/>
      <c r="H16" s="8"/>
      <c r="I16" s="8"/>
      <c r="J16" s="8"/>
    </row>
    <row r="17" spans="1:10" ht="57">
      <c r="A17" s="37" t="s">
        <v>20</v>
      </c>
      <c r="B17" s="33" t="s">
        <v>29</v>
      </c>
      <c r="C17" s="33" t="s">
        <v>30</v>
      </c>
      <c r="D17" s="33" t="s">
        <v>31</v>
      </c>
      <c r="E17" s="33" t="s">
        <v>32</v>
      </c>
      <c r="G17" s="22"/>
      <c r="H17" s="22"/>
      <c r="I17" s="23"/>
      <c r="J17" s="24"/>
    </row>
    <row r="18" spans="1:10" ht="25.5">
      <c r="A18" s="27" t="s">
        <v>23</v>
      </c>
      <c r="B18" s="28">
        <v>3.38</v>
      </c>
      <c r="C18" s="28">
        <v>3.09</v>
      </c>
      <c r="D18" s="28">
        <v>2.5</v>
      </c>
      <c r="E18" s="29">
        <v>2</v>
      </c>
      <c r="F18" s="19"/>
      <c r="G18" s="19"/>
      <c r="H18" s="19"/>
      <c r="I18" s="19"/>
      <c r="J18" s="24"/>
    </row>
    <row r="19" spans="1:10" ht="25.5">
      <c r="A19" s="34" t="s">
        <v>33</v>
      </c>
      <c r="B19" s="28">
        <v>3.97</v>
      </c>
      <c r="C19" s="28">
        <v>3.68</v>
      </c>
      <c r="D19" s="28">
        <v>3</v>
      </c>
      <c r="E19" s="29">
        <v>2.5</v>
      </c>
      <c r="F19" s="19"/>
      <c r="G19" s="19"/>
      <c r="H19" s="19"/>
      <c r="I19" s="19"/>
      <c r="J19" s="24"/>
    </row>
    <row r="20" spans="1:10" ht="12.75">
      <c r="A20" s="30" t="s">
        <v>26</v>
      </c>
      <c r="B20" s="28" t="s">
        <v>27</v>
      </c>
      <c r="C20" s="28" t="s">
        <v>27</v>
      </c>
      <c r="D20" s="28" t="s">
        <v>27</v>
      </c>
      <c r="E20" s="31" t="s">
        <v>27</v>
      </c>
      <c r="F20" s="19"/>
      <c r="G20" s="20"/>
      <c r="H20" s="6"/>
      <c r="I20" s="6"/>
      <c r="J20" s="8"/>
    </row>
    <row r="21" spans="1:9" ht="25.5">
      <c r="A21" s="32" t="s">
        <v>25</v>
      </c>
      <c r="B21" s="30">
        <v>15</v>
      </c>
      <c r="C21" s="30" t="s">
        <v>27</v>
      </c>
      <c r="D21" s="30" t="s">
        <v>27</v>
      </c>
      <c r="E21" s="30" t="s">
        <v>27</v>
      </c>
      <c r="F21" s="35"/>
      <c r="G21" s="35"/>
      <c r="H21" s="35"/>
      <c r="I21" s="35"/>
    </row>
    <row r="22" spans="1:5" ht="12.75">
      <c r="A22" s="36" t="s">
        <v>34</v>
      </c>
      <c r="B22" s="3" t="s">
        <v>27</v>
      </c>
      <c r="C22" s="30" t="s">
        <v>27</v>
      </c>
      <c r="D22" s="30" t="s">
        <v>27</v>
      </c>
      <c r="E22" s="30" t="s">
        <v>27</v>
      </c>
    </row>
    <row r="25" spans="1:5" ht="12.75">
      <c r="A25" s="41"/>
      <c r="B25" s="41"/>
      <c r="C25" s="41"/>
      <c r="D25" s="41"/>
      <c r="E25" s="41"/>
    </row>
    <row r="34" spans="1:5" ht="12.75">
      <c r="A34" s="26" t="s">
        <v>24</v>
      </c>
      <c r="E34" s="26"/>
    </row>
    <row r="36" ht="12.75">
      <c r="C36" t="s">
        <v>35</v>
      </c>
    </row>
    <row r="37" ht="12.75">
      <c r="C37" t="s">
        <v>36</v>
      </c>
    </row>
    <row r="38" ht="12.75">
      <c r="C38" t="s">
        <v>37</v>
      </c>
    </row>
    <row r="40" ht="12.75">
      <c r="C40" t="s">
        <v>38</v>
      </c>
    </row>
    <row r="41" ht="12.75">
      <c r="C41" t="s">
        <v>43</v>
      </c>
    </row>
    <row r="42" ht="12.75">
      <c r="C42" t="s">
        <v>40</v>
      </c>
    </row>
    <row r="43" ht="12.75">
      <c r="C43" t="s">
        <v>41</v>
      </c>
    </row>
    <row r="56" spans="1:5" ht="20.25">
      <c r="A56" s="42" t="s">
        <v>39</v>
      </c>
      <c r="B56" s="42"/>
      <c r="C56" s="42"/>
      <c r="D56" s="42"/>
      <c r="E56" s="42"/>
    </row>
  </sheetData>
  <sheetProtection/>
  <mergeCells count="6">
    <mergeCell ref="A5:E5"/>
    <mergeCell ref="A16:E16"/>
    <mergeCell ref="A15:E15"/>
    <mergeCell ref="A25:E25"/>
    <mergeCell ref="A56:E56"/>
    <mergeCell ref="D4:E4"/>
  </mergeCells>
  <hyperlinks>
    <hyperlink ref="D4" r:id="rId1" display="www.elco-adv.com"/>
  </hyperlinks>
  <printOptions/>
  <pageMargins left="0.25" right="0.22" top="0.31496062992125984" bottom="0.2755905511811024" header="0.2362204724409449" footer="0.1574803149606299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2.625" style="0" customWidth="1"/>
    <col min="2" max="2" width="15.875" style="0" customWidth="1"/>
    <col min="3" max="3" width="12.125" style="0" customWidth="1"/>
    <col min="4" max="4" width="14.00390625" style="0" customWidth="1"/>
    <col min="5" max="5" width="12.125" style="0" customWidth="1"/>
    <col min="6" max="6" width="10.125" style="0" customWidth="1"/>
    <col min="7" max="7" width="16.125" style="0" customWidth="1"/>
    <col min="9" max="9" width="17.875" style="0" customWidth="1"/>
    <col min="10" max="10" width="23.00390625" style="0" customWidth="1"/>
    <col min="12" max="12" width="10.125" style="0" bestFit="1" customWidth="1"/>
  </cols>
  <sheetData>
    <row r="1" spans="1:7" ht="108" customHeight="1" thickBot="1">
      <c r="A1" s="9" t="s">
        <v>6</v>
      </c>
      <c r="B1" s="45" t="s">
        <v>7</v>
      </c>
      <c r="C1" s="46"/>
      <c r="D1" s="46"/>
      <c r="E1" s="46"/>
      <c r="F1" s="46"/>
      <c r="G1" s="47"/>
    </row>
    <row r="2" spans="1:9" ht="12.7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I2" s="1"/>
    </row>
    <row r="3" spans="1:10" ht="12.75">
      <c r="A3" s="2" t="s">
        <v>12</v>
      </c>
      <c r="B3" s="3">
        <v>5000</v>
      </c>
      <c r="C3" s="11">
        <v>5</v>
      </c>
      <c r="D3" s="11">
        <f>C3*B3</f>
        <v>25000</v>
      </c>
      <c r="E3" s="3">
        <v>7.34</v>
      </c>
      <c r="F3" s="10">
        <f>D3/E3</f>
        <v>3405.9945504087195</v>
      </c>
      <c r="G3" s="7"/>
      <c r="H3" s="8"/>
      <c r="J3" s="5"/>
    </row>
    <row r="4" spans="1:8" ht="12.75">
      <c r="A4" s="2"/>
      <c r="B4" s="3"/>
      <c r="C4" s="11"/>
      <c r="D4" s="11"/>
      <c r="E4" s="3"/>
      <c r="F4" s="10"/>
      <c r="G4" s="7"/>
      <c r="H4" s="8"/>
    </row>
    <row r="5" spans="1:9" ht="12.75">
      <c r="A5" s="2"/>
      <c r="B5" s="3"/>
      <c r="C5" s="11"/>
      <c r="D5" s="11"/>
      <c r="E5" s="3"/>
      <c r="F5" s="10"/>
      <c r="G5" s="7"/>
      <c r="H5" s="8"/>
      <c r="I5" s="6"/>
    </row>
    <row r="6" spans="1:6" ht="12.75">
      <c r="A6" s="8"/>
      <c r="F6" s="4">
        <f>SUM(F3:F5)</f>
        <v>3405.9945504087195</v>
      </c>
    </row>
    <row r="7" ht="12.75">
      <c r="A7" s="8"/>
    </row>
    <row r="8" ht="12.75">
      <c r="A8" s="8"/>
    </row>
    <row r="9" spans="1:3" ht="12.75">
      <c r="A9" s="8" t="s">
        <v>8</v>
      </c>
      <c r="B9" s="5">
        <v>39405</v>
      </c>
      <c r="C9" t="s">
        <v>15</v>
      </c>
    </row>
    <row r="10" spans="1:3" ht="12.75">
      <c r="A10" s="8" t="s">
        <v>9</v>
      </c>
      <c r="B10" s="5">
        <v>39405</v>
      </c>
      <c r="C10" t="s">
        <v>15</v>
      </c>
    </row>
    <row r="11" spans="1:4" ht="12.75">
      <c r="A11" s="12" t="s">
        <v>10</v>
      </c>
      <c r="B11" s="16" t="s">
        <v>13</v>
      </c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14"/>
      <c r="B14" s="15"/>
      <c r="C14" s="8"/>
      <c r="D14" s="8"/>
    </row>
    <row r="15" spans="1:4" ht="12.75">
      <c r="A15" s="8"/>
      <c r="B15" s="13"/>
      <c r="C15" s="8"/>
      <c r="D15" s="8"/>
    </row>
    <row r="16" spans="1:4" ht="146.25" customHeight="1">
      <c r="A16" s="8"/>
      <c r="B16" s="8"/>
      <c r="C16" s="8"/>
      <c r="D16" s="8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2.625" style="0" customWidth="1"/>
    <col min="2" max="2" width="15.875" style="0" customWidth="1"/>
    <col min="3" max="3" width="9.75390625" style="0" customWidth="1"/>
    <col min="4" max="4" width="14.00390625" style="0" customWidth="1"/>
    <col min="5" max="5" width="12.125" style="0" customWidth="1"/>
    <col min="6" max="6" width="10.125" style="0" customWidth="1"/>
    <col min="7" max="7" width="16.125" style="0" customWidth="1"/>
    <col min="9" max="9" width="17.875" style="0" customWidth="1"/>
    <col min="10" max="10" width="23.00390625" style="0" customWidth="1"/>
    <col min="12" max="12" width="10.125" style="0" bestFit="1" customWidth="1"/>
  </cols>
  <sheetData>
    <row r="1" spans="1:7" ht="108" customHeight="1" thickBot="1">
      <c r="A1" s="9" t="s">
        <v>6</v>
      </c>
      <c r="B1" s="45" t="s">
        <v>7</v>
      </c>
      <c r="C1" s="46"/>
      <c r="D1" s="46"/>
      <c r="E1" s="46"/>
      <c r="F1" s="46"/>
      <c r="G1" s="47"/>
    </row>
    <row r="2" spans="1:9" ht="12.7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I2" s="1"/>
    </row>
    <row r="3" spans="1:10" ht="12.75">
      <c r="A3" s="2" t="s">
        <v>14</v>
      </c>
      <c r="B3" s="3">
        <v>1530</v>
      </c>
      <c r="C3" s="11">
        <v>6.6</v>
      </c>
      <c r="D3" s="11">
        <f>C3*B3</f>
        <v>10098</v>
      </c>
      <c r="E3" s="3">
        <v>7.34</v>
      </c>
      <c r="F3" s="10">
        <f>D3/E3</f>
        <v>1375.7493188010899</v>
      </c>
      <c r="G3" s="7"/>
      <c r="H3" s="8"/>
      <c r="J3" s="5"/>
    </row>
    <row r="4" spans="1:8" ht="12.75">
      <c r="A4" s="2"/>
      <c r="B4" s="3"/>
      <c r="C4" s="11"/>
      <c r="D4" s="11"/>
      <c r="E4" s="3"/>
      <c r="F4" s="10"/>
      <c r="G4" s="7"/>
      <c r="H4" s="8"/>
    </row>
    <row r="5" spans="1:9" ht="12.75">
      <c r="A5" s="2"/>
      <c r="B5" s="3"/>
      <c r="C5" s="11"/>
      <c r="D5" s="11"/>
      <c r="E5" s="3"/>
      <c r="F5" s="10"/>
      <c r="G5" s="7"/>
      <c r="H5" s="8"/>
      <c r="I5" s="6"/>
    </row>
    <row r="6" spans="1:6" ht="12.75">
      <c r="A6" s="8"/>
      <c r="F6" s="4">
        <f>SUM(F3:F5)</f>
        <v>1375.7493188010899</v>
      </c>
    </row>
    <row r="7" ht="12.75">
      <c r="A7" s="8"/>
    </row>
    <row r="8" ht="12.75">
      <c r="A8" s="8"/>
    </row>
    <row r="9" spans="1:2" ht="12.75">
      <c r="A9" s="8" t="s">
        <v>8</v>
      </c>
      <c r="B9" s="5"/>
    </row>
    <row r="10" spans="1:2" ht="12.75">
      <c r="A10" s="8" t="s">
        <v>9</v>
      </c>
      <c r="B10" s="5"/>
    </row>
    <row r="11" spans="1:4" ht="12.75">
      <c r="A11" s="12" t="s">
        <v>10</v>
      </c>
      <c r="B11" s="16" t="s">
        <v>13</v>
      </c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14"/>
      <c r="B14" s="15"/>
      <c r="C14" s="8"/>
      <c r="D14" s="8"/>
    </row>
    <row r="15" spans="1:4" ht="12.75">
      <c r="A15" s="8"/>
      <c r="B15" s="13"/>
      <c r="C15" s="8"/>
      <c r="D15" s="8"/>
    </row>
    <row r="16" spans="1:4" ht="146.25" customHeight="1">
      <c r="A16" s="8"/>
      <c r="B16" s="8"/>
      <c r="C16" s="8"/>
      <c r="D16" s="8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XOLDING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фыгы</cp:lastModifiedBy>
  <cp:lastPrinted>2010-02-27T03:38:14Z</cp:lastPrinted>
  <dcterms:created xsi:type="dcterms:W3CDTF">2007-10-29T21:44:41Z</dcterms:created>
  <dcterms:modified xsi:type="dcterms:W3CDTF">2012-04-17T12:57:19Z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